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<sst xmlns="http://schemas.openxmlformats.org/spreadsheetml/2006/main" count="99" uniqueCount="30">
  <si>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</si>
  <si>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</si>
  <si>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</si>
  <si>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</si>
  <si>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</si>
  <si>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</si>
  <si>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</si>
  <si>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</si>
  <si>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внутридомового газового оборудования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</si>
  <si>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</si>
  <si>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</si>
  <si>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</si>
  <si>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Периодическая проверка вентиляционных и дымовых каналов</t>
  </si>
  <si>
    <t>Прочистка вентканала в кв.4</t>
  </si>
  <si>
    <t>Март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</si>
  <si>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</si>
  <si>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</si>
  <si>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</si>
  <si>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</si>
  <si>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</si>
  <si>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</si>
  <si>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</si>
  <si>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</si>
  <si>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</si>
  <si>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</si>
  <si>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</si>
  <si>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</si>
  <si>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</si>
  <si>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Замена прибора отопления в кв. 4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</si>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</sst>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90">
      <selection activeCell="D9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6" t="s">
        <v>9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9">
        <v>284.3</v>
      </c>
    </row>
    <row r="4" spans="1:4" ht="24" customHeight="1">
      <c r="A4" s="1" t="s">
        <v>7</v>
      </c>
      <c r="B4" s="3">
        <v>1063.28</v>
      </c>
      <c r="D4" s="7">
        <f aca="true" t="shared" si="0" ref="D4:D9">B4/284.3</f>
        <v>3.739992965177629</v>
      </c>
    </row>
    <row r="5" spans="1:4" ht="24" customHeight="1">
      <c r="A5" s="1" t="s">
        <v>3</v>
      </c>
      <c r="B5" s="3">
        <v>1049.07</v>
      </c>
      <c r="D5" s="7">
        <f t="shared" si="0"/>
        <v>3.690010552233556</v>
      </c>
    </row>
    <row r="6" spans="1:4" ht="24" customHeight="1">
      <c r="A6" s="1" t="s">
        <v>5</v>
      </c>
      <c r="B6" s="3">
        <v>118.48</v>
      </c>
      <c r="D6" s="7">
        <f t="shared" si="0"/>
        <v>0.41674287724234965</v>
      </c>
    </row>
    <row r="7" spans="1:4" ht="24" customHeight="1">
      <c r="A7" s="6" t="s">
        <v>6</v>
      </c>
      <c r="B7" s="3">
        <v>1165.63</v>
      </c>
      <c r="D7" s="7">
        <f t="shared" si="0"/>
        <v>4.1000000000000005</v>
      </c>
    </row>
    <row r="8" spans="1:4" ht="24" customHeight="1">
      <c r="A8" s="1" t="s">
        <v>10</v>
      </c>
      <c r="B8" s="3">
        <v>142.15</v>
      </c>
      <c r="D8" s="7">
        <f t="shared" si="0"/>
        <v>0.5</v>
      </c>
    </row>
    <row r="9" spans="1:4" ht="24" customHeight="1">
      <c r="A9" s="1" t="s">
        <v>8</v>
      </c>
      <c r="B9" s="3">
        <v>1181.61</v>
      </c>
      <c r="D9" s="7">
        <f t="shared" si="0"/>
        <v>4.156208230742173</v>
      </c>
    </row>
    <row r="10" spans="1:4" s="5" customFormat="1" ht="24" customHeight="1">
      <c r="A10" s="2" t="s">
        <v>4</v>
      </c>
      <c r="B10" s="10">
        <f>SUM(B4:B9)</f>
        <v>4720.22</v>
      </c>
      <c r="D10" s="8"/>
    </row>
    <row r="11" spans="1:4" ht="24" customHeight="1">
      <c r="A11" s="15" t="s">
        <v>11</v>
      </c>
      <c r="B11" s="15"/>
      <c r="D11" s="9"/>
    </row>
    <row r="12" spans="1:4" ht="24" customHeight="1">
      <c r="A12" s="1" t="s">
        <v>7</v>
      </c>
      <c r="B12" s="3">
        <v>1063.28</v>
      </c>
      <c r="D12" s="7">
        <f aca="true" t="shared" si="1" ref="D12:D18">B12/284.3</f>
        <v>3.739992965177629</v>
      </c>
    </row>
    <row r="13" spans="1:4" ht="24" customHeight="1">
      <c r="A13" s="1" t="s">
        <v>3</v>
      </c>
      <c r="B13" s="3">
        <v>1049.07</v>
      </c>
      <c r="D13" s="7">
        <f t="shared" si="1"/>
        <v>3.690010552233556</v>
      </c>
    </row>
    <row r="14" spans="1:4" ht="24" customHeight="1">
      <c r="A14" s="1" t="s">
        <v>5</v>
      </c>
      <c r="B14" s="3">
        <v>118.48</v>
      </c>
      <c r="D14" s="7">
        <f t="shared" si="1"/>
        <v>0.41674287724234965</v>
      </c>
    </row>
    <row r="15" spans="1:4" ht="24" customHeight="1">
      <c r="A15" s="6" t="s">
        <v>6</v>
      </c>
      <c r="B15" s="3">
        <v>1165.63</v>
      </c>
      <c r="D15" s="7">
        <f t="shared" si="1"/>
        <v>4.1000000000000005</v>
      </c>
    </row>
    <row r="16" spans="1:4" ht="24" customHeight="1">
      <c r="A16" s="1" t="s">
        <v>10</v>
      </c>
      <c r="B16" s="3">
        <v>142.15</v>
      </c>
      <c r="D16" s="7">
        <f t="shared" si="1"/>
        <v>0.5</v>
      </c>
    </row>
    <row r="17" spans="1:4" ht="24" customHeight="1">
      <c r="A17" s="1" t="s">
        <v>12</v>
      </c>
      <c r="B17" s="3">
        <v>640</v>
      </c>
      <c r="D17" s="7">
        <f>B17/284.3</f>
        <v>2.2511431586352444</v>
      </c>
    </row>
    <row r="18" spans="1:4" ht="24" customHeight="1">
      <c r="A18" s="11" t="s">
        <v>13</v>
      </c>
      <c r="B18" s="3">
        <v>400</v>
      </c>
      <c r="D18" s="7">
        <f t="shared" si="1"/>
        <v>1.4069644741470277</v>
      </c>
    </row>
    <row r="19" spans="1:4" s="5" customFormat="1" ht="24" customHeight="1">
      <c r="A19" s="2" t="s">
        <v>4</v>
      </c>
      <c r="B19" s="10">
        <f>SUM(B12:B18)</f>
        <v>4578.610000000001</v>
      </c>
      <c r="D19" s="8"/>
    </row>
    <row r="20" spans="1:4" ht="24" customHeight="1">
      <c r="A20" s="15" t="s">
        <v>14</v>
      </c>
      <c r="B20" s="15"/>
      <c r="D20" s="9"/>
    </row>
    <row r="21" spans="1:4" ht="24" customHeight="1">
      <c r="A21" s="1" t="s">
        <v>7</v>
      </c>
      <c r="B21" s="3">
        <v>1063.28</v>
      </c>
      <c r="D21" s="7">
        <f>B21/284.3</f>
        <v>3.739992965177629</v>
      </c>
    </row>
    <row r="22" spans="1:4" ht="24" customHeight="1">
      <c r="A22" s="1" t="s">
        <v>3</v>
      </c>
      <c r="B22" s="3">
        <v>1049.07</v>
      </c>
      <c r="D22" s="7">
        <f>B22/284.3</f>
        <v>3.690010552233556</v>
      </c>
    </row>
    <row r="23" spans="1:4" ht="24" customHeight="1">
      <c r="A23" s="1" t="s">
        <v>5</v>
      </c>
      <c r="B23" s="3">
        <v>118.48</v>
      </c>
      <c r="D23" s="7">
        <f>B23/284.3</f>
        <v>0.41674287724234965</v>
      </c>
    </row>
    <row r="24" spans="1:4" ht="24" customHeight="1">
      <c r="A24" s="6" t="s">
        <v>6</v>
      </c>
      <c r="B24" s="3">
        <v>1165.63</v>
      </c>
      <c r="D24" s="7">
        <f>B24/284.3</f>
        <v>4.1000000000000005</v>
      </c>
    </row>
    <row r="25" spans="1:4" ht="24" customHeight="1">
      <c r="A25" s="1" t="s">
        <v>10</v>
      </c>
      <c r="B25" s="3">
        <v>142.15</v>
      </c>
      <c r="D25" s="7">
        <f>B25/284.3</f>
        <v>0.5</v>
      </c>
    </row>
    <row r="26" spans="1:4" s="5" customFormat="1" ht="24" customHeight="1">
      <c r="A26" s="2" t="s">
        <v>4</v>
      </c>
      <c r="B26" s="10">
        <f>SUM(B21:B25)</f>
        <v>3538.61</v>
      </c>
      <c r="D26" s="8"/>
    </row>
    <row r="27" spans="1:4" ht="24" customHeight="1">
      <c r="A27" s="15" t="s">
        <v>15</v>
      </c>
      <c r="B27" s="15"/>
      <c r="D27" s="9"/>
    </row>
    <row r="28" spans="1:4" ht="24" customHeight="1">
      <c r="A28" s="1" t="s">
        <v>7</v>
      </c>
      <c r="B28" s="3">
        <v>1063.28</v>
      </c>
      <c r="D28" s="7">
        <f aca="true" t="shared" si="2" ref="D28:D33">B28/284.3</f>
        <v>3.739992965177629</v>
      </c>
    </row>
    <row r="29" spans="1:4" ht="24" customHeight="1">
      <c r="A29" s="1" t="s">
        <v>3</v>
      </c>
      <c r="B29" s="3">
        <v>1049.07</v>
      </c>
      <c r="D29" s="7">
        <f t="shared" si="2"/>
        <v>3.690010552233556</v>
      </c>
    </row>
    <row r="30" spans="1:4" ht="24" customHeight="1">
      <c r="A30" s="1" t="s">
        <v>5</v>
      </c>
      <c r="B30" s="3">
        <v>118.48</v>
      </c>
      <c r="D30" s="7">
        <f t="shared" si="2"/>
        <v>0.41674287724234965</v>
      </c>
    </row>
    <row r="31" spans="1:4" ht="24" customHeight="1">
      <c r="A31" s="6" t="s">
        <v>6</v>
      </c>
      <c r="B31" s="3">
        <v>1165.63</v>
      </c>
      <c r="D31" s="7">
        <f t="shared" si="2"/>
        <v>4.1000000000000005</v>
      </c>
    </row>
    <row r="32" spans="1:4" ht="24" customHeight="1">
      <c r="A32" s="1" t="s">
        <v>10</v>
      </c>
      <c r="B32" s="3">
        <v>142.15</v>
      </c>
      <c r="D32" s="7">
        <f t="shared" si="2"/>
        <v>0.5</v>
      </c>
    </row>
    <row r="33" spans="1:4" ht="24" customHeight="1">
      <c r="A33" s="12" t="s">
        <v>16</v>
      </c>
      <c r="B33" s="3">
        <v>9.07</v>
      </c>
      <c r="D33" s="7">
        <f t="shared" si="2"/>
        <v>0.03190291945128385</v>
      </c>
    </row>
    <row r="34" spans="1:4" s="5" customFormat="1" ht="24" customHeight="1">
      <c r="A34" s="2" t="s">
        <v>4</v>
      </c>
      <c r="B34" s="10">
        <f>SUM(B28:B33)</f>
        <v>3547.6800000000003</v>
      </c>
      <c r="D34" s="8"/>
    </row>
    <row r="35" spans="1:4" ht="24" customHeight="1">
      <c r="A35" s="15" t="s">
        <v>17</v>
      </c>
      <c r="B35" s="15"/>
      <c r="D35" s="9"/>
    </row>
    <row r="36" spans="1:4" ht="24" customHeight="1">
      <c r="A36" s="1" t="s">
        <v>7</v>
      </c>
      <c r="B36" s="3">
        <v>1063.28</v>
      </c>
      <c r="D36" s="7">
        <f aca="true" t="shared" si="3" ref="D36:D43">B36/284.3</f>
        <v>3.739992965177629</v>
      </c>
    </row>
    <row r="37" spans="1:4" ht="24" customHeight="1">
      <c r="A37" s="1" t="s">
        <v>3</v>
      </c>
      <c r="B37" s="3">
        <v>1049.07</v>
      </c>
      <c r="D37" s="7">
        <f t="shared" si="3"/>
        <v>3.690010552233556</v>
      </c>
    </row>
    <row r="38" spans="1:4" ht="24" customHeight="1">
      <c r="A38" s="1" t="s">
        <v>5</v>
      </c>
      <c r="B38" s="3">
        <v>118.48</v>
      </c>
      <c r="D38" s="7">
        <f t="shared" si="3"/>
        <v>0.41674287724234965</v>
      </c>
    </row>
    <row r="39" spans="1:4" ht="24" customHeight="1">
      <c r="A39" s="6" t="s">
        <v>6</v>
      </c>
      <c r="B39" s="3">
        <v>1165.63</v>
      </c>
      <c r="D39" s="7">
        <f t="shared" si="3"/>
        <v>4.1000000000000005</v>
      </c>
    </row>
    <row r="40" spans="1:4" ht="24" customHeight="1">
      <c r="A40" s="1" t="s">
        <v>10</v>
      </c>
      <c r="B40" s="3">
        <v>142.15</v>
      </c>
      <c r="D40" s="7">
        <f t="shared" si="3"/>
        <v>0.5</v>
      </c>
    </row>
    <row r="41" spans="1:4" ht="24" customHeight="1">
      <c r="A41" s="13" t="s">
        <v>12</v>
      </c>
      <c r="B41" s="3">
        <v>380</v>
      </c>
      <c r="D41" s="7">
        <f>B41/284.3</f>
        <v>1.3366162504396764</v>
      </c>
    </row>
    <row r="42" spans="1:4" ht="24" customHeight="1">
      <c r="A42" s="13" t="s">
        <v>18</v>
      </c>
      <c r="B42" s="3">
        <v>1694.4</v>
      </c>
      <c r="D42" s="7">
        <f>B42/284.3</f>
        <v>5.95990151248681</v>
      </c>
    </row>
    <row r="43" spans="1:4" ht="24" customHeight="1">
      <c r="A43" s="12" t="s">
        <v>19</v>
      </c>
      <c r="B43" s="11">
        <v>19.75</v>
      </c>
      <c r="D43" s="7">
        <f t="shared" si="3"/>
        <v>0.06946887091100949</v>
      </c>
    </row>
    <row r="44" spans="1:4" s="5" customFormat="1" ht="24" customHeight="1">
      <c r="A44" s="2" t="s">
        <v>4</v>
      </c>
      <c r="B44" s="10">
        <f>SUM(B36:B43)</f>
        <v>5632.76</v>
      </c>
      <c r="D44" s="8"/>
    </row>
    <row r="45" spans="1:4" ht="24" customHeight="1">
      <c r="A45" s="15" t="s">
        <v>20</v>
      </c>
      <c r="B45" s="15"/>
      <c r="D45" s="9"/>
    </row>
    <row r="46" spans="1:4" ht="24" customHeight="1">
      <c r="A46" s="1" t="s">
        <v>7</v>
      </c>
      <c r="B46" s="3">
        <v>1063.28</v>
      </c>
      <c r="D46" s="7">
        <f aca="true" t="shared" si="4" ref="D46:D51">B46/284.3</f>
        <v>3.739992965177629</v>
      </c>
    </row>
    <row r="47" spans="1:4" ht="24" customHeight="1">
      <c r="A47" s="1" t="s">
        <v>3</v>
      </c>
      <c r="B47" s="3">
        <v>1049.07</v>
      </c>
      <c r="D47" s="7">
        <f t="shared" si="4"/>
        <v>3.690010552233556</v>
      </c>
    </row>
    <row r="48" spans="1:4" ht="24" customHeight="1">
      <c r="A48" s="1" t="s">
        <v>5</v>
      </c>
      <c r="B48" s="3">
        <v>118.48</v>
      </c>
      <c r="D48" s="7">
        <f t="shared" si="4"/>
        <v>0.41674287724234965</v>
      </c>
    </row>
    <row r="49" spans="1:4" ht="24" customHeight="1">
      <c r="A49" s="6" t="s">
        <v>6</v>
      </c>
      <c r="B49" s="3">
        <v>1165.63</v>
      </c>
      <c r="D49" s="7">
        <f t="shared" si="4"/>
        <v>4.1000000000000005</v>
      </c>
    </row>
    <row r="50" spans="1:4" ht="24" customHeight="1">
      <c r="A50" s="1" t="s">
        <v>10</v>
      </c>
      <c r="B50" s="3">
        <v>142.15</v>
      </c>
      <c r="D50" s="7">
        <f t="shared" si="4"/>
        <v>0.5</v>
      </c>
    </row>
    <row r="51" spans="1:4" ht="24" customHeight="1">
      <c r="A51" s="11" t="s">
        <v>21</v>
      </c>
      <c r="B51" s="12">
        <v>18.81</v>
      </c>
      <c r="D51" s="7">
        <f t="shared" si="4"/>
        <v>0.06616250439676398</v>
      </c>
    </row>
    <row r="52" spans="1:4" s="5" customFormat="1" ht="24" customHeight="1">
      <c r="A52" s="2" t="s">
        <v>4</v>
      </c>
      <c r="B52" s="10">
        <f>SUM(B46:B51)</f>
        <v>3557.42</v>
      </c>
      <c r="D52" s="8"/>
    </row>
    <row r="53" spans="1:4" ht="24" customHeight="1">
      <c r="A53" s="15" t="s">
        <v>22</v>
      </c>
      <c r="B53" s="15"/>
      <c r="D53" s="9"/>
    </row>
    <row r="54" spans="1:4" ht="24" customHeight="1">
      <c r="A54" s="1" t="s">
        <v>7</v>
      </c>
      <c r="B54" s="3">
        <v>1063.28</v>
      </c>
      <c r="D54" s="7">
        <f>B54/284.3</f>
        <v>3.739992965177629</v>
      </c>
    </row>
    <row r="55" spans="1:4" ht="24" customHeight="1">
      <c r="A55" s="1" t="s">
        <v>3</v>
      </c>
      <c r="B55" s="3">
        <v>1049.07</v>
      </c>
      <c r="D55" s="7">
        <f>B55/284.3</f>
        <v>3.690010552233556</v>
      </c>
    </row>
    <row r="56" spans="1:4" ht="24" customHeight="1">
      <c r="A56" s="1" t="s">
        <v>5</v>
      </c>
      <c r="B56" s="3">
        <v>118.48</v>
      </c>
      <c r="D56" s="7">
        <f>B56/284.3</f>
        <v>0.41674287724234965</v>
      </c>
    </row>
    <row r="57" spans="1:4" ht="24" customHeight="1">
      <c r="A57" s="6" t="s">
        <v>6</v>
      </c>
      <c r="B57" s="3">
        <v>1165.63</v>
      </c>
      <c r="D57" s="7">
        <f>B57/284.3</f>
        <v>4.1000000000000005</v>
      </c>
    </row>
    <row r="58" spans="1:4" ht="24" customHeight="1">
      <c r="A58" s="1" t="s">
        <v>10</v>
      </c>
      <c r="B58" s="3">
        <v>142.15</v>
      </c>
      <c r="D58" s="7">
        <f>B58/284.3</f>
        <v>0.5</v>
      </c>
    </row>
    <row r="59" spans="1:4" s="5" customFormat="1" ht="24" customHeight="1">
      <c r="A59" s="2" t="s">
        <v>4</v>
      </c>
      <c r="B59" s="10">
        <f>SUM(B54:B58)</f>
        <v>3538.61</v>
      </c>
      <c r="D59" s="8"/>
    </row>
    <row r="60" spans="1:4" ht="24" customHeight="1">
      <c r="A60" s="15" t="s">
        <v>23</v>
      </c>
      <c r="B60" s="15"/>
      <c r="D60" s="9"/>
    </row>
    <row r="61" spans="1:4" ht="24" customHeight="1">
      <c r="A61" s="1" t="s">
        <v>7</v>
      </c>
      <c r="B61" s="3">
        <v>1063.28</v>
      </c>
      <c r="D61" s="7">
        <f aca="true" t="shared" si="5" ref="D61:D66">B61/284.3</f>
        <v>3.739992965177629</v>
      </c>
    </row>
    <row r="62" spans="1:4" ht="24" customHeight="1">
      <c r="A62" s="1" t="s">
        <v>3</v>
      </c>
      <c r="B62" s="3">
        <v>1049.07</v>
      </c>
      <c r="D62" s="7">
        <f t="shared" si="5"/>
        <v>3.690010552233556</v>
      </c>
    </row>
    <row r="63" spans="1:4" ht="24" customHeight="1">
      <c r="A63" s="1" t="s">
        <v>5</v>
      </c>
      <c r="B63" s="3">
        <v>118.48</v>
      </c>
      <c r="D63" s="7">
        <f t="shared" si="5"/>
        <v>0.41674287724234965</v>
      </c>
    </row>
    <row r="64" spans="1:4" ht="24" customHeight="1">
      <c r="A64" s="6" t="s">
        <v>6</v>
      </c>
      <c r="B64" s="3">
        <v>1165.63</v>
      </c>
      <c r="D64" s="7">
        <f t="shared" si="5"/>
        <v>4.1000000000000005</v>
      </c>
    </row>
    <row r="65" spans="1:4" ht="24" customHeight="1">
      <c r="A65" s="1" t="s">
        <v>10</v>
      </c>
      <c r="B65" s="3">
        <v>142.15</v>
      </c>
      <c r="D65" s="7">
        <f t="shared" si="5"/>
        <v>0.5</v>
      </c>
    </row>
    <row r="66" spans="1:4" ht="24" customHeight="1">
      <c r="A66" s="1" t="s">
        <v>12</v>
      </c>
      <c r="B66" s="3">
        <v>330</v>
      </c>
      <c r="D66" s="7">
        <f t="shared" si="5"/>
        <v>1.1607456911712979</v>
      </c>
    </row>
    <row r="67" spans="1:4" s="5" customFormat="1" ht="24" customHeight="1">
      <c r="A67" s="2" t="s">
        <v>4</v>
      </c>
      <c r="B67" s="10">
        <f>SUM(B61:B66)</f>
        <v>3868.61</v>
      </c>
      <c r="D67" s="8"/>
    </row>
    <row r="68" spans="1:4" ht="24" customHeight="1">
      <c r="A68" s="15" t="s">
        <v>24</v>
      </c>
      <c r="B68" s="15"/>
      <c r="D68" s="9"/>
    </row>
    <row r="69" spans="1:4" ht="24" customHeight="1">
      <c r="A69" s="1" t="s">
        <v>7</v>
      </c>
      <c r="B69" s="3">
        <v>1063.28</v>
      </c>
      <c r="D69" s="7">
        <f aca="true" t="shared" si="6" ref="D69:D74">B69/284.3</f>
        <v>3.739992965177629</v>
      </c>
    </row>
    <row r="70" spans="1:4" ht="24" customHeight="1">
      <c r="A70" s="1" t="s">
        <v>3</v>
      </c>
      <c r="B70" s="3">
        <v>1049.07</v>
      </c>
      <c r="D70" s="7">
        <f t="shared" si="6"/>
        <v>3.690010552233556</v>
      </c>
    </row>
    <row r="71" spans="1:4" ht="24" customHeight="1">
      <c r="A71" s="1" t="s">
        <v>5</v>
      </c>
      <c r="B71" s="3">
        <v>118.48</v>
      </c>
      <c r="D71" s="7">
        <f t="shared" si="6"/>
        <v>0.41674287724234965</v>
      </c>
    </row>
    <row r="72" spans="1:4" ht="24" customHeight="1">
      <c r="A72" s="6" t="s">
        <v>6</v>
      </c>
      <c r="B72" s="3">
        <v>1165.63</v>
      </c>
      <c r="D72" s="7">
        <f t="shared" si="6"/>
        <v>4.1000000000000005</v>
      </c>
    </row>
    <row r="73" spans="1:4" ht="24" customHeight="1">
      <c r="A73" s="1" t="s">
        <v>10</v>
      </c>
      <c r="B73" s="3">
        <v>142.15</v>
      </c>
      <c r="D73" s="7">
        <f t="shared" si="6"/>
        <v>0.5</v>
      </c>
    </row>
    <row r="74" spans="1:4" ht="24" customHeight="1">
      <c r="A74" s="13" t="s">
        <v>25</v>
      </c>
      <c r="B74" s="3">
        <v>1550.4</v>
      </c>
      <c r="D74" s="7">
        <f t="shared" si="6"/>
        <v>5.45339430179388</v>
      </c>
    </row>
    <row r="75" spans="1:4" s="5" customFormat="1" ht="24" customHeight="1">
      <c r="A75" s="2" t="s">
        <v>4</v>
      </c>
      <c r="B75" s="10">
        <f>SUM(B69:B74)</f>
        <v>5089.01</v>
      </c>
      <c r="D75" s="8"/>
    </row>
    <row r="76" spans="1:4" ht="24" customHeight="1">
      <c r="A76" s="15" t="s">
        <v>26</v>
      </c>
      <c r="B76" s="15"/>
      <c r="D76" s="9"/>
    </row>
    <row r="77" spans="1:4" ht="24" customHeight="1">
      <c r="A77" s="1" t="s">
        <v>7</v>
      </c>
      <c r="B77" s="3">
        <v>1063.28</v>
      </c>
      <c r="D77" s="7">
        <f>B77/284.3</f>
        <v>3.739992965177629</v>
      </c>
    </row>
    <row r="78" spans="1:4" ht="24" customHeight="1">
      <c r="A78" s="1" t="s">
        <v>3</v>
      </c>
      <c r="B78" s="3">
        <v>1049.07</v>
      </c>
      <c r="D78" s="7">
        <f>B78/284.3</f>
        <v>3.690010552233556</v>
      </c>
    </row>
    <row r="79" spans="1:4" ht="24" customHeight="1">
      <c r="A79" s="1" t="s">
        <v>5</v>
      </c>
      <c r="B79" s="3">
        <v>118.48</v>
      </c>
      <c r="D79" s="7">
        <f>B79/284.3</f>
        <v>0.41674287724234965</v>
      </c>
    </row>
    <row r="80" spans="1:4" ht="24" customHeight="1">
      <c r="A80" s="6" t="s">
        <v>6</v>
      </c>
      <c r="B80" s="3">
        <v>1165.63</v>
      </c>
      <c r="D80" s="7">
        <f>B80/284.3</f>
        <v>4.1000000000000005</v>
      </c>
    </row>
    <row r="81" spans="1:4" ht="24" customHeight="1">
      <c r="A81" s="1" t="s">
        <v>10</v>
      </c>
      <c r="B81" s="3">
        <v>142.15</v>
      </c>
      <c r="D81" s="7">
        <f>B81/284.3</f>
        <v>0.5</v>
      </c>
    </row>
    <row r="82" spans="1:4" s="5" customFormat="1" ht="24" customHeight="1">
      <c r="A82" s="2" t="s">
        <v>4</v>
      </c>
      <c r="B82" s="10">
        <f>SUM(B77:B81)</f>
        <v>3538.61</v>
      </c>
      <c r="D82" s="8"/>
    </row>
    <row r="83" spans="1:4" ht="24" customHeight="1">
      <c r="A83" s="15" t="s">
        <v>27</v>
      </c>
      <c r="B83" s="15"/>
      <c r="D83" s="9"/>
    </row>
    <row r="84" spans="1:4" ht="24" customHeight="1">
      <c r="A84" s="1" t="s">
        <v>7</v>
      </c>
      <c r="B84" s="3">
        <v>1063.28</v>
      </c>
      <c r="D84" s="7">
        <f aca="true" t="shared" si="7" ref="D84:D89">B84/284.3</f>
        <v>3.739992965177629</v>
      </c>
    </row>
    <row r="85" spans="1:4" ht="24" customHeight="1">
      <c r="A85" s="1" t="s">
        <v>3</v>
      </c>
      <c r="B85" s="3">
        <v>1049.07</v>
      </c>
      <c r="D85" s="7">
        <f t="shared" si="7"/>
        <v>3.690010552233556</v>
      </c>
    </row>
    <row r="86" spans="1:4" ht="24" customHeight="1">
      <c r="A86" s="1" t="s">
        <v>5</v>
      </c>
      <c r="B86" s="3">
        <v>118.48</v>
      </c>
      <c r="D86" s="7">
        <f t="shared" si="7"/>
        <v>0.41674287724234965</v>
      </c>
    </row>
    <row r="87" spans="1:4" ht="24" customHeight="1">
      <c r="A87" s="6" t="s">
        <v>6</v>
      </c>
      <c r="B87" s="3">
        <v>1165.63</v>
      </c>
      <c r="D87" s="7">
        <f t="shared" si="7"/>
        <v>4.1000000000000005</v>
      </c>
    </row>
    <row r="88" spans="1:4" ht="24" customHeight="1">
      <c r="A88" s="1" t="s">
        <v>10</v>
      </c>
      <c r="B88" s="3">
        <v>142.15</v>
      </c>
      <c r="D88" s="7">
        <f t="shared" si="7"/>
        <v>0.5</v>
      </c>
    </row>
    <row r="89" spans="1:4" ht="24" customHeight="1">
      <c r="A89" s="12" t="s">
        <v>28</v>
      </c>
      <c r="B89" s="14">
        <v>10168</v>
      </c>
      <c r="D89" s="7">
        <f t="shared" si="7"/>
        <v>35.765036932817445</v>
      </c>
    </row>
    <row r="90" spans="1:4" s="5" customFormat="1" ht="24" customHeight="1">
      <c r="A90" s="2" t="s">
        <v>4</v>
      </c>
      <c r="B90" s="10">
        <f>SUM(B84:B89)</f>
        <v>13706.61</v>
      </c>
      <c r="D90" s="8"/>
    </row>
    <row r="91" spans="1:4" ht="24" customHeight="1">
      <c r="A91" s="15" t="s">
        <v>29</v>
      </c>
      <c r="B91" s="15"/>
      <c r="D91" s="9"/>
    </row>
    <row r="92" spans="1:4" ht="24" customHeight="1">
      <c r="A92" s="1" t="s">
        <v>7</v>
      </c>
      <c r="B92" s="3">
        <v>1063.28</v>
      </c>
      <c r="D92" s="7">
        <f aca="true" t="shared" si="8" ref="D92:D97">B92/284.3</f>
        <v>3.739992965177629</v>
      </c>
    </row>
    <row r="93" spans="1:4" ht="24" customHeight="1">
      <c r="A93" s="1" t="s">
        <v>3</v>
      </c>
      <c r="B93" s="3">
        <v>1049.07</v>
      </c>
      <c r="D93" s="7">
        <f t="shared" si="8"/>
        <v>3.690010552233556</v>
      </c>
    </row>
    <row r="94" spans="1:4" ht="24" customHeight="1">
      <c r="A94" s="1" t="s">
        <v>5</v>
      </c>
      <c r="B94" s="3">
        <v>118.48</v>
      </c>
      <c r="D94" s="7">
        <f t="shared" si="8"/>
        <v>0.41674287724234965</v>
      </c>
    </row>
    <row r="95" spans="1:4" ht="24" customHeight="1">
      <c r="A95" s="6" t="s">
        <v>6</v>
      </c>
      <c r="B95" s="3">
        <v>1165.63</v>
      </c>
      <c r="D95" s="7">
        <f t="shared" si="8"/>
        <v>4.1000000000000005</v>
      </c>
    </row>
    <row r="96" spans="1:4" ht="24" customHeight="1">
      <c r="A96" s="1" t="s">
        <v>10</v>
      </c>
      <c r="B96" s="3">
        <v>142.15</v>
      </c>
      <c r="D96" s="7">
        <f t="shared" si="8"/>
        <v>0.5</v>
      </c>
    </row>
    <row r="97" spans="1:4" ht="24" customHeight="1">
      <c r="A97" s="12" t="s">
        <v>12</v>
      </c>
      <c r="B97" s="14">
        <v>593.64</v>
      </c>
      <c r="D97" s="7">
        <f t="shared" si="8"/>
        <v>2.088075976081604</v>
      </c>
    </row>
    <row r="98" spans="1:4" s="5" customFormat="1" ht="24" customHeight="1">
      <c r="A98" s="2" t="s">
        <v>4</v>
      </c>
      <c r="B98" s="10">
        <f>SUM(B92:B97)</f>
        <v>4132.25</v>
      </c>
      <c r="D98" s="8"/>
    </row>
  </sheetData>
  <sheetProtection/>
  <mergeCells count="13">
    <mergeCell ref="A1:B1"/>
    <mergeCell ref="A3:B3"/>
    <mergeCell ref="A11:B11"/>
    <mergeCell ref="A20:B20"/>
    <mergeCell ref="A27:B27"/>
    <mergeCell ref="A91:B91"/>
    <mergeCell ref="A35:B35"/>
    <mergeCell ref="A83:B83"/>
    <mergeCell ref="A76:B76"/>
    <mergeCell ref="A68:B68"/>
    <mergeCell ref="A60:B60"/>
    <mergeCell ref="A53:B53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2024-01-25T06:23:45Z</dcterms:modified>
  <cp:category/>
  <cp:version/>
  <cp:contentType/>
  <cp:contentStatus/>
</cp:coreProperties>
</file>